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bolotnikova\Desktop\ВРЕМЕННАЯ\2025\10.07.2025\"/>
    </mc:Choice>
  </mc:AlternateContent>
  <bookViews>
    <workbookView xWindow="0" yWindow="0" windowWidth="23040" windowHeight="9405"/>
  </bookViews>
  <sheets>
    <sheet name="Апрель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<sst xmlns="http://schemas.openxmlformats.org/spreadsheetml/2006/main" count="129" uniqueCount="77">
  <si>
    <t xml:space="preserve">ОСНОВНЫЕ ПОКАЗАТЕЛИ СОЦИАЛЬНО-ЭКОНОМИЧЕСКОГО РАЗВИТИЯ </t>
  </si>
  <si>
    <t>ГОРОДСКОГО ОКРУГА ПОДОЛЬСК</t>
  </si>
  <si>
    <t>за Январь-апрель 2025 года</t>
  </si>
  <si>
    <t xml:space="preserve"> № п/п</t>
  </si>
  <si>
    <t>Наименование показателя</t>
  </si>
  <si>
    <t>Единица  измерения</t>
  </si>
  <si>
    <t>Апрель            2025 года</t>
  </si>
  <si>
    <t>Январь-апрель            2025 года</t>
  </si>
  <si>
    <t>Индекс в % к январю-апрелю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</si>
  <si>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</si>
  <si>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</si>
  <si>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</si>
  <si>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</si>
  <si>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</si>
  <si>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</si>
  <si>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</si>
  <si>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</si>
  <si>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</si>
  <si>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</si>
  <si>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</si>
  <si>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</si>
  <si>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</si>
  <si>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</si>
  <si>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</si>
  <si>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</si>
  <si>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</si>
  <si>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</si>
  <si>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</si>
  <si>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</si>
  <si>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</si>
  <si>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</si>
  <si>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</si>
  <si>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</si>
  <si>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</si>
  <si>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</si>
  <si>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</si>
  <si>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</si>
  <si>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</si>
  <si>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</si>
  <si>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</si>
  <si>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</si>
  <si>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</si>
  <si>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</si>
  <si>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</si>
  <si>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</si>
  <si>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</si>
  <si>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</si>
  <si>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</si>
  <si>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</si>
  <si>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</si>
  <si>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</si>
  <si>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</si>
  <si>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</si>
  <si>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</si>
  <si>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</si>
  <si>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- строительство </t>
  </si>
  <si>
    <t xml:space="preserve">  - транспортировка и хранение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</si>
  <si>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</si>
  <si>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</si>
  <si>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</si>
  <si>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</si>
  <si>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</si>
  <si>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</si>
  <si>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</si>
  <si>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</si>
  <si>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</si>
  <si>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</si>
  <si>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</si>
  <si>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</si>
  <si>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</si>
  <si>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</si>
  <si>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</si>
  <si>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>Количество трудоустроенных граждан</t>
  </si>
  <si>
    <t xml:space="preserve">  в том числе: </t>
  </si>
  <si>
    <t xml:space="preserve">   в т.ч. научные исследования и разработки</t>
  </si>
  <si>
    <t xml:space="preserve">  в т.ч.:связь почтовая и курьерская</t>
  </si>
  <si>
    <t>показатели по п.п.1-11, 16 - по крупным и средним предприятиям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</si>
</sst>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B69" sqref="B69"/>
    </sheetView>
  </sheetViews>
  <sheetFormatPr defaultRowHeight="15.75" x14ac:dyDescent="0.25"/>
  <cols>
    <col min="2" max="2" width="45.75" customWidth="1"/>
    <col min="3" max="3" width="12.75" customWidth="1"/>
    <col min="4" max="6" width="15.125" customWidth="1"/>
  </cols>
  <sheetData>
    <row r="1" spans="1:6" x14ac:dyDescent="0.25">
      <c r="B1" s="57" t="s">
        <v>0</v>
      </c>
      <c r="C1" s="58"/>
      <c r="D1" s="58"/>
      <c r="E1" s="58"/>
      <c r="F1" s="58"/>
    </row>
    <row r="2" spans="1:6" x14ac:dyDescent="0.25">
      <c r="A2" s="59" t="s">
        <v>1</v>
      </c>
      <c r="B2" s="59"/>
      <c r="C2" s="59"/>
      <c r="D2" s="59"/>
      <c r="E2" s="59"/>
      <c r="F2" s="59"/>
    </row>
    <row r="3" spans="1:6" x14ac:dyDescent="0.25">
      <c r="A3" s="60" t="s">
        <v>2</v>
      </c>
      <c r="B3" s="58"/>
      <c r="C3" s="58"/>
      <c r="D3" s="58"/>
      <c r="E3" s="58"/>
      <c r="F3" s="58"/>
    </row>
    <row r="4" spans="1:6" ht="63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111765429</v>
      </c>
      <c r="E5" s="7">
        <v>407470044</v>
      </c>
      <c r="F5" s="8">
        <v>126.8</v>
      </c>
    </row>
    <row r="6" spans="1:6" ht="47.25" x14ac:dyDescent="0.25">
      <c r="A6" s="9">
        <v>2</v>
      </c>
      <c r="B6" s="10" t="s">
        <v>11</v>
      </c>
      <c r="C6" s="5" t="s">
        <v>10</v>
      </c>
      <c r="D6" s="6">
        <v>42332751</v>
      </c>
      <c r="E6" s="7">
        <v>145613231</v>
      </c>
      <c r="F6" s="11">
        <v>139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28433467</v>
      </c>
      <c r="E8" s="7">
        <f>SUM(E9:E11)</f>
        <v>95147701</v>
      </c>
      <c r="F8" s="11">
        <v>128.5</v>
      </c>
    </row>
    <row r="9" spans="1:6" x14ac:dyDescent="0.25">
      <c r="A9" s="13"/>
      <c r="B9" s="14" t="s">
        <v>14</v>
      </c>
      <c r="C9" s="5" t="s">
        <v>10</v>
      </c>
      <c r="D9" s="6">
        <v>23631669</v>
      </c>
      <c r="E9" s="7">
        <v>79703586</v>
      </c>
      <c r="F9" s="8">
        <v>121.3</v>
      </c>
    </row>
    <row r="10" spans="1:6" ht="31.5" x14ac:dyDescent="0.25">
      <c r="A10" s="13"/>
      <c r="B10" s="14" t="s">
        <v>15</v>
      </c>
      <c r="C10" s="5" t="s">
        <v>10</v>
      </c>
      <c r="D10" s="6">
        <v>4039760</v>
      </c>
      <c r="E10" s="7">
        <v>12605818</v>
      </c>
      <c r="F10" s="8">
        <v>217.3</v>
      </c>
    </row>
    <row r="11" spans="1:6" ht="47.25" x14ac:dyDescent="0.25">
      <c r="A11" s="13"/>
      <c r="B11" s="14" t="s">
        <v>16</v>
      </c>
      <c r="C11" s="5" t="s">
        <v>10</v>
      </c>
      <c r="D11" s="6">
        <v>762038</v>
      </c>
      <c r="E11" s="7">
        <v>2838297</v>
      </c>
      <c r="F11" s="8">
        <v>112.5</v>
      </c>
    </row>
    <row r="12" spans="1:6" ht="31.5" x14ac:dyDescent="0.25">
      <c r="A12" s="9"/>
      <c r="B12" s="12" t="s">
        <v>17</v>
      </c>
      <c r="C12" s="5" t="s">
        <v>10</v>
      </c>
      <c r="D12" s="6">
        <v>1464364</v>
      </c>
      <c r="E12" s="7">
        <v>4504776</v>
      </c>
      <c r="F12" s="15">
        <v>132.80000000000001</v>
      </c>
    </row>
    <row r="13" spans="1:6" x14ac:dyDescent="0.25">
      <c r="A13" s="9"/>
      <c r="B13" s="16" t="s">
        <v>18</v>
      </c>
      <c r="C13" s="5" t="s">
        <v>10</v>
      </c>
      <c r="D13" s="6">
        <v>5281863</v>
      </c>
      <c r="E13" s="7">
        <v>19789457</v>
      </c>
      <c r="F13" s="15">
        <v>161</v>
      </c>
    </row>
    <row r="14" spans="1:6" ht="31.5" x14ac:dyDescent="0.25">
      <c r="A14" s="9"/>
      <c r="B14" s="17" t="s">
        <v>19</v>
      </c>
      <c r="C14" s="5" t="s">
        <v>10</v>
      </c>
      <c r="D14" s="6">
        <v>526840</v>
      </c>
      <c r="E14" s="18">
        <v>1789893</v>
      </c>
      <c r="F14" s="15">
        <v>110.1</v>
      </c>
    </row>
    <row r="15" spans="1:6" x14ac:dyDescent="0.25">
      <c r="A15" s="9"/>
      <c r="B15" s="17" t="s">
        <v>20</v>
      </c>
      <c r="C15" s="5" t="s">
        <v>10</v>
      </c>
      <c r="D15" s="6">
        <v>3356403</v>
      </c>
      <c r="E15" s="18">
        <v>10583367</v>
      </c>
      <c r="F15" s="15">
        <v>1286.5999999999999</v>
      </c>
    </row>
    <row r="16" spans="1:6" ht="31.5" x14ac:dyDescent="0.25">
      <c r="A16" s="9"/>
      <c r="B16" s="17" t="s">
        <v>21</v>
      </c>
      <c r="C16" s="5" t="s">
        <v>10</v>
      </c>
      <c r="D16" s="6">
        <v>617992</v>
      </c>
      <c r="E16" s="18">
        <v>2449936</v>
      </c>
      <c r="F16" s="15">
        <v>94.3</v>
      </c>
    </row>
    <row r="17" spans="1:6" ht="31.5" x14ac:dyDescent="0.25">
      <c r="A17" s="9"/>
      <c r="B17" s="16" t="s">
        <v>22</v>
      </c>
      <c r="C17" s="5" t="s">
        <v>10</v>
      </c>
      <c r="D17" s="6">
        <v>838170</v>
      </c>
      <c r="E17" s="18">
        <v>3219121</v>
      </c>
      <c r="F17" s="15">
        <v>113.1</v>
      </c>
    </row>
    <row r="18" spans="1:6" x14ac:dyDescent="0.25">
      <c r="A18" s="9"/>
      <c r="B18" s="12" t="s">
        <v>23</v>
      </c>
      <c r="C18" s="5" t="s">
        <v>10</v>
      </c>
      <c r="D18" s="6">
        <v>1216650</v>
      </c>
      <c r="E18" s="18">
        <v>5705114</v>
      </c>
      <c r="F18" s="15">
        <v>137.6</v>
      </c>
    </row>
    <row r="19" spans="1:6" ht="31.5" x14ac:dyDescent="0.25">
      <c r="A19" s="9"/>
      <c r="B19" s="12" t="s">
        <v>24</v>
      </c>
      <c r="C19" s="5" t="s">
        <v>10</v>
      </c>
      <c r="D19" s="6">
        <v>217079</v>
      </c>
      <c r="E19" s="18">
        <v>688365</v>
      </c>
      <c r="F19" s="15">
        <v>98.2</v>
      </c>
    </row>
    <row r="20" spans="1:6" ht="31.5" x14ac:dyDescent="0.25">
      <c r="A20" s="9"/>
      <c r="B20" s="12" t="s">
        <v>25</v>
      </c>
      <c r="C20" s="5" t="s">
        <v>10</v>
      </c>
      <c r="D20" s="6">
        <v>124225</v>
      </c>
      <c r="E20" s="7">
        <v>743559</v>
      </c>
      <c r="F20" s="8">
        <v>90.6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255698</v>
      </c>
      <c r="E21" s="18">
        <f>E6-E8-E12-E13-E14-E15-E16-E17-E18-E19-E20</f>
        <v>991942</v>
      </c>
      <c r="F21" s="15">
        <v>66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119450604</v>
      </c>
      <c r="F22" s="15">
        <v>670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9803998</v>
      </c>
      <c r="F23" s="15">
        <v>231.1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45</v>
      </c>
      <c r="F24" s="15">
        <v>100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993262026</v>
      </c>
      <c r="F25" s="15">
        <v>84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1146234180</v>
      </c>
      <c r="F26" s="20">
        <v>93.4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108907</v>
      </c>
      <c r="E27" s="18">
        <v>108257</v>
      </c>
      <c r="F27" s="15">
        <v>107.4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23351716</v>
      </c>
      <c r="E28" s="7">
        <v>97322431</v>
      </c>
      <c r="F28" s="8">
        <v>130.1</v>
      </c>
    </row>
    <row r="29" spans="1:6" x14ac:dyDescent="0.25">
      <c r="A29" s="9">
        <v>10</v>
      </c>
      <c r="B29" s="10" t="s">
        <v>36</v>
      </c>
      <c r="C29" s="5" t="s">
        <v>10</v>
      </c>
      <c r="D29" s="6">
        <v>1499681</v>
      </c>
      <c r="E29" s="7">
        <v>5652466</v>
      </c>
      <c r="F29" s="8">
        <v>136.9</v>
      </c>
    </row>
    <row r="30" spans="1:6" x14ac:dyDescent="0.25">
      <c r="A30" s="21">
        <v>11</v>
      </c>
      <c r="B30" s="22" t="s">
        <v>37</v>
      </c>
      <c r="C30" s="5" t="s">
        <v>10</v>
      </c>
      <c r="D30" s="6"/>
      <c r="E30" s="7">
        <v>51111653</v>
      </c>
      <c r="F30" s="8">
        <v>629</v>
      </c>
    </row>
    <row r="31" spans="1:6" x14ac:dyDescent="0.25">
      <c r="A31" s="21">
        <v>12</v>
      </c>
      <c r="B31" s="10" t="s">
        <v>38</v>
      </c>
      <c r="C31" s="23" t="s">
        <v>39</v>
      </c>
      <c r="D31" s="24">
        <v>2918.8</v>
      </c>
      <c r="E31" s="25">
        <v>7484.2</v>
      </c>
      <c r="F31" s="8">
        <v>127.5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1993.6</v>
      </c>
      <c r="E33" s="27">
        <v>4540.8</v>
      </c>
      <c r="F33" s="8">
        <v>181.6</v>
      </c>
    </row>
    <row r="34" spans="1:6" x14ac:dyDescent="0.25">
      <c r="A34" s="21"/>
      <c r="B34" s="12" t="s">
        <v>42</v>
      </c>
      <c r="C34" s="23" t="s">
        <v>39</v>
      </c>
      <c r="D34" s="24">
        <v>925.2</v>
      </c>
      <c r="E34" s="25">
        <v>2943.4</v>
      </c>
      <c r="F34" s="8">
        <v>87.4</v>
      </c>
    </row>
    <row r="35" spans="1:6" ht="31.5" x14ac:dyDescent="0.25">
      <c r="A35" s="21">
        <v>13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14</v>
      </c>
      <c r="B40" s="10" t="s">
        <v>48</v>
      </c>
      <c r="C40" s="5" t="s">
        <v>34</v>
      </c>
      <c r="D40" s="6"/>
      <c r="E40" s="7">
        <v>227</v>
      </c>
      <c r="F40" s="8">
        <v>79.400000000000006</v>
      </c>
    </row>
    <row r="41" spans="1:6" x14ac:dyDescent="0.25">
      <c r="A41" s="21">
        <v>15</v>
      </c>
      <c r="B41" s="10" t="s">
        <v>72</v>
      </c>
      <c r="C41" s="5" t="s">
        <v>34</v>
      </c>
      <c r="D41" s="6">
        <v>46</v>
      </c>
      <c r="E41" s="7">
        <v>199</v>
      </c>
      <c r="F41" s="8">
        <v>128.4</v>
      </c>
    </row>
    <row r="42" spans="1:6" ht="31.5" x14ac:dyDescent="0.25">
      <c r="A42" s="21">
        <v>16</v>
      </c>
      <c r="B42" s="32" t="s">
        <v>49</v>
      </c>
      <c r="C42" s="33" t="s">
        <v>44</v>
      </c>
      <c r="D42" s="34">
        <v>142820</v>
      </c>
      <c r="E42" s="6">
        <v>135009</v>
      </c>
      <c r="F42" s="8">
        <v>109.3</v>
      </c>
    </row>
    <row r="43" spans="1:6" x14ac:dyDescent="0.25">
      <c r="A43" s="35"/>
      <c r="B43" s="36" t="s">
        <v>73</v>
      </c>
      <c r="C43" s="33"/>
      <c r="D43" s="37"/>
      <c r="E43" s="38"/>
      <c r="F43" s="39"/>
    </row>
    <row r="44" spans="1:6" x14ac:dyDescent="0.25">
      <c r="A44" s="35"/>
      <c r="B44" s="36" t="s">
        <v>50</v>
      </c>
      <c r="C44" s="33" t="s">
        <v>44</v>
      </c>
      <c r="D44" s="34">
        <v>81353</v>
      </c>
      <c r="E44" s="7">
        <v>76477</v>
      </c>
      <c r="F44" s="8">
        <v>112</v>
      </c>
    </row>
    <row r="45" spans="1:6" x14ac:dyDescent="0.25">
      <c r="A45" s="35"/>
      <c r="B45" s="36" t="s">
        <v>51</v>
      </c>
      <c r="C45" s="33" t="s">
        <v>44</v>
      </c>
      <c r="D45" s="34">
        <v>131859</v>
      </c>
      <c r="E45" s="7">
        <v>129142</v>
      </c>
      <c r="F45" s="8">
        <v>120.3</v>
      </c>
    </row>
    <row r="46" spans="1:6" ht="31.5" x14ac:dyDescent="0.25">
      <c r="A46" s="35"/>
      <c r="B46" s="40" t="s">
        <v>52</v>
      </c>
      <c r="C46" s="33" t="s">
        <v>44</v>
      </c>
      <c r="D46" s="34">
        <v>137243</v>
      </c>
      <c r="E46" s="7">
        <v>120432</v>
      </c>
      <c r="F46" s="8">
        <v>110.5</v>
      </c>
    </row>
    <row r="47" spans="1:6" ht="47.25" x14ac:dyDescent="0.25">
      <c r="A47" s="35"/>
      <c r="B47" s="40" t="s">
        <v>53</v>
      </c>
      <c r="C47" s="33" t="s">
        <v>44</v>
      </c>
      <c r="D47" s="34">
        <v>86876</v>
      </c>
      <c r="E47" s="7">
        <v>86922</v>
      </c>
      <c r="F47" s="8">
        <v>119.1</v>
      </c>
    </row>
    <row r="48" spans="1:6" ht="31.5" x14ac:dyDescent="0.25">
      <c r="A48" s="35"/>
      <c r="B48" s="36" t="s">
        <v>54</v>
      </c>
      <c r="C48" s="33" t="s">
        <v>44</v>
      </c>
      <c r="D48" s="34">
        <v>211621</v>
      </c>
      <c r="E48" s="7">
        <v>184060</v>
      </c>
      <c r="F48" s="8">
        <v>123.6</v>
      </c>
    </row>
    <row r="49" spans="1:6" x14ac:dyDescent="0.25">
      <c r="A49" s="35"/>
      <c r="B49" s="41" t="s">
        <v>74</v>
      </c>
      <c r="C49" s="42" t="s">
        <v>44</v>
      </c>
      <c r="D49" s="43">
        <v>211526</v>
      </c>
      <c r="E49" s="44">
        <v>175800</v>
      </c>
      <c r="F49" s="45">
        <v>122</v>
      </c>
    </row>
    <row r="50" spans="1:6" x14ac:dyDescent="0.25">
      <c r="A50" s="35"/>
      <c r="B50" s="36" t="s">
        <v>55</v>
      </c>
      <c r="C50" s="33" t="s">
        <v>44</v>
      </c>
      <c r="D50" s="34">
        <v>157713</v>
      </c>
      <c r="E50" s="7">
        <v>142120</v>
      </c>
      <c r="F50" s="8">
        <v>131</v>
      </c>
    </row>
    <row r="51" spans="1:6" x14ac:dyDescent="0.25">
      <c r="A51" s="35"/>
      <c r="B51" s="16" t="s">
        <v>56</v>
      </c>
      <c r="C51" s="33" t="s">
        <v>44</v>
      </c>
      <c r="D51" s="34">
        <v>114399</v>
      </c>
      <c r="E51" s="7">
        <v>107865</v>
      </c>
      <c r="F51" s="8">
        <v>122.1</v>
      </c>
    </row>
    <row r="52" spans="1:6" x14ac:dyDescent="0.25">
      <c r="A52" s="35"/>
      <c r="B52" s="46" t="s">
        <v>75</v>
      </c>
      <c r="C52" s="42" t="s">
        <v>44</v>
      </c>
      <c r="D52" s="43">
        <v>64175</v>
      </c>
      <c r="E52" s="44">
        <v>61607</v>
      </c>
      <c r="F52" s="47">
        <v>119.7</v>
      </c>
    </row>
    <row r="53" spans="1:6" x14ac:dyDescent="0.25">
      <c r="A53" s="35"/>
      <c r="B53" s="46" t="s">
        <v>57</v>
      </c>
      <c r="C53" s="48" t="s">
        <v>44</v>
      </c>
      <c r="D53" s="49">
        <v>360145</v>
      </c>
      <c r="E53" s="7">
        <v>360509</v>
      </c>
      <c r="F53" s="8">
        <v>212.9</v>
      </c>
    </row>
    <row r="54" spans="1:6" ht="31.5" x14ac:dyDescent="0.25">
      <c r="A54" s="35"/>
      <c r="B54" s="17" t="s">
        <v>58</v>
      </c>
      <c r="C54" s="33" t="s">
        <v>44</v>
      </c>
      <c r="D54" s="34">
        <v>68521</v>
      </c>
      <c r="E54" s="7">
        <v>70865</v>
      </c>
      <c r="F54" s="8">
        <v>114.9</v>
      </c>
    </row>
    <row r="55" spans="1:6" ht="31.5" x14ac:dyDescent="0.25">
      <c r="A55" s="35"/>
      <c r="B55" s="16" t="s">
        <v>59</v>
      </c>
      <c r="C55" s="33" t="s">
        <v>44</v>
      </c>
      <c r="D55" s="34">
        <v>118559</v>
      </c>
      <c r="E55" s="7">
        <v>120272</v>
      </c>
      <c r="F55" s="8">
        <v>139.69999999999999</v>
      </c>
    </row>
    <row r="56" spans="1:6" ht="31.5" x14ac:dyDescent="0.25">
      <c r="A56" s="35"/>
      <c r="B56" s="16" t="s">
        <v>60</v>
      </c>
      <c r="C56" s="48" t="s">
        <v>44</v>
      </c>
      <c r="D56" s="49">
        <v>64940</v>
      </c>
      <c r="E56" s="7">
        <v>61192</v>
      </c>
      <c r="F56" s="8">
        <v>122</v>
      </c>
    </row>
    <row r="57" spans="1:6" ht="31.5" x14ac:dyDescent="0.25">
      <c r="A57" s="35"/>
      <c r="B57" s="16" t="s">
        <v>61</v>
      </c>
      <c r="C57" s="48" t="s">
        <v>44</v>
      </c>
      <c r="D57" s="49">
        <v>87072</v>
      </c>
      <c r="E57" s="7">
        <v>90297</v>
      </c>
      <c r="F57" s="8">
        <v>112.7</v>
      </c>
    </row>
    <row r="58" spans="1:6" x14ac:dyDescent="0.25">
      <c r="A58" s="35"/>
      <c r="B58" s="36" t="s">
        <v>62</v>
      </c>
      <c r="C58" s="33" t="s">
        <v>44</v>
      </c>
      <c r="D58" s="34">
        <v>172272</v>
      </c>
      <c r="E58" s="7">
        <v>134673</v>
      </c>
      <c r="F58" s="8">
        <v>105.6</v>
      </c>
    </row>
    <row r="59" spans="1:6" x14ac:dyDescent="0.25">
      <c r="A59" s="35"/>
      <c r="B59" s="36" t="s">
        <v>63</v>
      </c>
      <c r="C59" s="33" t="s">
        <v>44</v>
      </c>
      <c r="D59" s="34">
        <v>162633</v>
      </c>
      <c r="E59" s="7">
        <v>144357</v>
      </c>
      <c r="F59" s="8">
        <v>116.9</v>
      </c>
    </row>
    <row r="60" spans="1:6" x14ac:dyDescent="0.25">
      <c r="A60" s="35"/>
      <c r="B60" s="36" t="s">
        <v>64</v>
      </c>
      <c r="C60" s="33" t="s">
        <v>44</v>
      </c>
      <c r="D60" s="34">
        <v>129953</v>
      </c>
      <c r="E60" s="7">
        <v>125657</v>
      </c>
      <c r="F60" s="8">
        <v>115.1</v>
      </c>
    </row>
    <row r="61" spans="1:6" x14ac:dyDescent="0.25">
      <c r="A61" s="35"/>
      <c r="B61" s="36" t="s">
        <v>65</v>
      </c>
      <c r="C61" s="33" t="s">
        <v>44</v>
      </c>
      <c r="D61" s="34">
        <v>104378</v>
      </c>
      <c r="E61" s="7">
        <v>106666</v>
      </c>
      <c r="F61" s="8">
        <v>123.9</v>
      </c>
    </row>
    <row r="62" spans="1:6" x14ac:dyDescent="0.25">
      <c r="A62" s="35"/>
      <c r="B62" s="36" t="s">
        <v>66</v>
      </c>
      <c r="C62" s="33" t="s">
        <v>44</v>
      </c>
      <c r="D62" s="34">
        <v>75273</v>
      </c>
      <c r="E62" s="7">
        <v>74501</v>
      </c>
      <c r="F62" s="8">
        <v>110.1</v>
      </c>
    </row>
    <row r="63" spans="1:6" ht="31.5" x14ac:dyDescent="0.25">
      <c r="A63" s="35"/>
      <c r="B63" s="36" t="s">
        <v>67</v>
      </c>
      <c r="C63" s="33" t="s">
        <v>44</v>
      </c>
      <c r="D63" s="34">
        <v>74096</v>
      </c>
      <c r="E63" s="7">
        <v>74812</v>
      </c>
      <c r="F63" s="8">
        <v>123.5</v>
      </c>
    </row>
    <row r="64" spans="1:6" x14ac:dyDescent="0.25">
      <c r="A64" s="21">
        <v>17</v>
      </c>
      <c r="B64" s="36" t="s">
        <v>68</v>
      </c>
      <c r="C64" s="5" t="s">
        <v>69</v>
      </c>
      <c r="D64" s="50">
        <v>4249</v>
      </c>
      <c r="E64" s="51">
        <v>15845</v>
      </c>
      <c r="F64" s="52">
        <v>85</v>
      </c>
    </row>
    <row r="65" spans="1:6" x14ac:dyDescent="0.25">
      <c r="A65" s="21">
        <v>18</v>
      </c>
      <c r="B65" s="36" t="s">
        <v>70</v>
      </c>
      <c r="C65" s="5" t="s">
        <v>34</v>
      </c>
      <c r="D65" s="6"/>
      <c r="E65" s="51">
        <v>351752</v>
      </c>
      <c r="F65" s="8">
        <v>100.3</v>
      </c>
    </row>
    <row r="66" spans="1:6" x14ac:dyDescent="0.25">
      <c r="A66" s="53"/>
      <c r="B66" s="61" t="s">
        <v>76</v>
      </c>
      <c r="C66" s="62"/>
      <c r="D66" s="54"/>
      <c r="E66" s="54"/>
      <c r="F66" s="55"/>
    </row>
    <row r="67" spans="1:6" x14ac:dyDescent="0.25">
      <c r="B67" t="s">
        <v>71</v>
      </c>
      <c r="C67" s="56"/>
      <c r="D67" s="56"/>
    </row>
  </sheetData>
  <mergeCells count="4">
    <mergeCell ref="B1:F1"/>
    <mergeCell ref="A2:F2"/>
    <mergeCell ref="A3:F3"/>
    <mergeCell ref="B66:C66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Болотникова Елизавета Валерьевна</cp:lastModifiedBy>
  <cp:lastPrinted>2025-07-08T07:14:07Z</cp:lastPrinted>
  <dcterms:created xsi:type="dcterms:W3CDTF">2025-07-08T06:56:15Z</dcterms:created>
  <dcterms:modified xsi:type="dcterms:W3CDTF">2025-07-10T08:58:49Z</dcterms:modified>
</cp:coreProperties>
</file>